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Concatenate Values Of PivotTable\"/>
    </mc:Choice>
  </mc:AlternateContent>
  <xr:revisionPtr revIDLastSave="0" documentId="13_ncr:1_{CBE8B209-276A-4FEE-A58C-6FB6CBC40925}" xr6:coauthVersionLast="47" xr6:coauthVersionMax="47" xr10:uidLastSave="{00000000-0000-0000-0000-000000000000}"/>
  <bookViews>
    <workbookView xWindow="38280" yWindow="3135" windowWidth="29040" windowHeight="15840" xr2:uid="{E91E750B-9D47-44FB-8C8C-12AA3C48BE0D}"/>
  </bookViews>
  <sheets>
    <sheet name="Use Ampersand Operator" sheetId="3" r:id="rId1"/>
    <sheet name="Table" sheetId="1" r:id="rId2"/>
    <sheet name="Use CONCAT function" sheetId="5" r:id="rId3"/>
    <sheet name="Use TEXTJOIN Function" sheetId="6" r:id="rId4"/>
    <sheet name="Use TEXTJOIN Function (2)" sheetId="7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7" l="1"/>
  <c r="F4" i="6"/>
  <c r="F5" i="6"/>
  <c r="F6" i="6"/>
  <c r="F3" i="6"/>
  <c r="F7" i="6"/>
  <c r="F4" i="5"/>
  <c r="F5" i="5"/>
  <c r="F6" i="5"/>
  <c r="F3" i="5"/>
  <c r="F17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3" i="3"/>
</calcChain>
</file>

<file path=xl/sharedStrings.xml><?xml version="1.0" encoding="utf-8"?>
<sst xmlns="http://schemas.openxmlformats.org/spreadsheetml/2006/main" count="114" uniqueCount="37">
  <si>
    <t>Year</t>
  </si>
  <si>
    <t>Category</t>
  </si>
  <si>
    <t>Product</t>
  </si>
  <si>
    <t>Sales</t>
  </si>
  <si>
    <t>Rating</t>
  </si>
  <si>
    <t>Brand New Components</t>
  </si>
  <si>
    <t>Chains</t>
  </si>
  <si>
    <t>Sports Clothing</t>
  </si>
  <si>
    <t>Socks</t>
  </si>
  <si>
    <t>Bib-shorts</t>
  </si>
  <si>
    <t>Shorts</t>
  </si>
  <si>
    <t>Tights</t>
  </si>
  <si>
    <t>Handlebars</t>
  </si>
  <si>
    <t>Brakes</t>
  </si>
  <si>
    <t>New Bikes</t>
  </si>
  <si>
    <t>Cargo Bike</t>
  </si>
  <si>
    <t>Top Brackets</t>
  </si>
  <si>
    <t>New Accessories</t>
  </si>
  <si>
    <t>Locks</t>
  </si>
  <si>
    <t>Lights</t>
  </si>
  <si>
    <t>Bike Racks</t>
  </si>
  <si>
    <t>Bottom Brackets</t>
  </si>
  <si>
    <t>Road Bikes</t>
  </si>
  <si>
    <t>Jerseys</t>
  </si>
  <si>
    <t>Helmets</t>
  </si>
  <si>
    <t>Mountain Bikes</t>
  </si>
  <si>
    <t>Pumps</t>
  </si>
  <si>
    <t>Row Labels</t>
  </si>
  <si>
    <t>Sum of Sales</t>
  </si>
  <si>
    <t>Grand Total</t>
  </si>
  <si>
    <t>Column Labels</t>
  </si>
  <si>
    <t>Category Code</t>
  </si>
  <si>
    <t>BNC</t>
  </si>
  <si>
    <t>SC</t>
  </si>
  <si>
    <t>NB</t>
  </si>
  <si>
    <t>NA</t>
  </si>
  <si>
    <t>Category: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</si>
</sst>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2">
    <dxf>
      <numFmt numFmtId="13" formatCode="0%"/>
    </dxf>
    <dxf>
      <numFmt numFmtId="164" formatCode="[$$-409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opher Sirali" refreshedDate="44867.305154629626" createdVersion="8" refreshedVersion="8" minRefreshableVersion="3" recordCount="23" xr:uid="{54D676E2-7626-47EB-99E0-75BB78FE74A8}">
  <cacheSource type="worksheet">
    <worksheetSource name="Table2"/>
  </cacheSource>
  <cacheFields count="6">
    <cacheField name="Year" numFmtId="0">
      <sharedItems containsSemiMixedTypes="0" containsString="0" containsNumber="1" containsInteger="1" minValue="2015" maxValue="2017" count="3">
        <n v="2017"/>
        <n v="2015"/>
        <n v="2016"/>
      </sharedItems>
    </cacheField>
    <cacheField name="Category" numFmtId="0">
      <sharedItems count="4">
        <s v="Brand New Components"/>
        <s v="Sports Clothing"/>
        <s v="New Bikes"/>
        <s v="New Accessories"/>
      </sharedItems>
    </cacheField>
    <cacheField name="Category Code" numFmtId="0">
      <sharedItems count="4">
        <s v="BNC"/>
        <s v="SC"/>
        <s v="NB"/>
        <s v="NA"/>
      </sharedItems>
    </cacheField>
    <cacheField name="Product" numFmtId="0">
      <sharedItems count="18">
        <s v="Chains"/>
        <s v="Socks"/>
        <s v="Bib-shorts"/>
        <s v="Shorts"/>
        <s v="Tights"/>
        <s v="Handlebars"/>
        <s v="Brakes"/>
        <s v="Cargo Bike"/>
        <s v="Top Brackets"/>
        <s v="Locks"/>
        <s v="Lights"/>
        <s v="Bike Racks"/>
        <s v="Bottom Brackets"/>
        <s v="Road Bikes"/>
        <s v="Jerseys"/>
        <s v="Helmets"/>
        <s v="Mountain Bikes"/>
        <s v="Pumps"/>
      </sharedItems>
    </cacheField>
    <cacheField name="Sales" numFmtId="164">
      <sharedItems containsSemiMixedTypes="0" containsString="0" containsNumber="1" containsInteger="1" minValue="630" maxValue="40000"/>
    </cacheField>
    <cacheField name="Rating" numFmtId="9">
      <sharedItems containsSemiMixedTypes="0" containsString="0" containsNumber="1" minValue="0.15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x v="0"/>
    <x v="0"/>
    <x v="0"/>
    <n v="16500"/>
    <n v="0.8"/>
  </r>
  <r>
    <x v="1"/>
    <x v="1"/>
    <x v="1"/>
    <x v="1"/>
    <n v="30500"/>
    <n v="0.95"/>
  </r>
  <r>
    <x v="0"/>
    <x v="1"/>
    <x v="1"/>
    <x v="2"/>
    <n v="21500"/>
    <n v="0.35"/>
  </r>
  <r>
    <x v="1"/>
    <x v="1"/>
    <x v="1"/>
    <x v="3"/>
    <n v="8500"/>
    <n v="0.15"/>
  </r>
  <r>
    <x v="0"/>
    <x v="1"/>
    <x v="1"/>
    <x v="4"/>
    <n v="17000"/>
    <n v="0.92"/>
  </r>
  <r>
    <x v="1"/>
    <x v="0"/>
    <x v="0"/>
    <x v="5"/>
    <n v="33000"/>
    <n v="0.9"/>
  </r>
  <r>
    <x v="2"/>
    <x v="1"/>
    <x v="1"/>
    <x v="3"/>
    <n v="17000"/>
    <n v="0.4"/>
  </r>
  <r>
    <x v="2"/>
    <x v="0"/>
    <x v="0"/>
    <x v="6"/>
    <n v="12000"/>
    <n v="0.27"/>
  </r>
  <r>
    <x v="2"/>
    <x v="2"/>
    <x v="2"/>
    <x v="7"/>
    <n v="10000"/>
    <n v="0.9"/>
  </r>
  <r>
    <x v="0"/>
    <x v="0"/>
    <x v="0"/>
    <x v="8"/>
    <n v="2000"/>
    <n v="0.9"/>
  </r>
  <r>
    <x v="2"/>
    <x v="3"/>
    <x v="3"/>
    <x v="9"/>
    <n v="36000"/>
    <n v="1"/>
  </r>
  <r>
    <x v="2"/>
    <x v="3"/>
    <x v="3"/>
    <x v="10"/>
    <n v="25000"/>
    <n v="0.36"/>
  </r>
  <r>
    <x v="2"/>
    <x v="3"/>
    <x v="3"/>
    <x v="11"/>
    <n v="34000"/>
    <n v="0.27"/>
  </r>
  <r>
    <x v="2"/>
    <x v="0"/>
    <x v="0"/>
    <x v="12"/>
    <n v="630"/>
    <n v="0.55000000000000004"/>
  </r>
  <r>
    <x v="1"/>
    <x v="1"/>
    <x v="1"/>
    <x v="1"/>
    <n v="4500"/>
    <n v="0.22"/>
  </r>
  <r>
    <x v="0"/>
    <x v="0"/>
    <x v="0"/>
    <x v="8"/>
    <n v="2000"/>
    <n v="0.15"/>
  </r>
  <r>
    <x v="1"/>
    <x v="2"/>
    <x v="2"/>
    <x v="13"/>
    <n v="4500"/>
    <n v="0.4"/>
  </r>
  <r>
    <x v="0"/>
    <x v="1"/>
    <x v="1"/>
    <x v="14"/>
    <n v="7800"/>
    <n v="0.55000000000000004"/>
  </r>
  <r>
    <x v="0"/>
    <x v="3"/>
    <x v="3"/>
    <x v="15"/>
    <n v="15600"/>
    <n v="0.55000000000000004"/>
  </r>
  <r>
    <x v="0"/>
    <x v="2"/>
    <x v="2"/>
    <x v="7"/>
    <n v="12000"/>
    <n v="0.55000000000000004"/>
  </r>
  <r>
    <x v="1"/>
    <x v="2"/>
    <x v="2"/>
    <x v="16"/>
    <n v="4600"/>
    <n v="0.42"/>
  </r>
  <r>
    <x v="2"/>
    <x v="3"/>
    <x v="3"/>
    <x v="17"/>
    <n v="32000"/>
    <n v="0.59"/>
  </r>
  <r>
    <x v="1"/>
    <x v="3"/>
    <x v="3"/>
    <x v="17"/>
    <n v="40000"/>
    <n v="0.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63CB5C-CEFF-4848-9BC3-2AAC6CC79EF5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E7" firstHeaderRow="1" firstDataRow="2" firstDataCol="1"/>
  <pivotFields count="6">
    <pivotField axis="axisCol" showAll="0">
      <items count="4">
        <item x="1"/>
        <item x="2"/>
        <item x="0"/>
        <item t="default"/>
      </items>
    </pivotField>
    <pivotField axis="axisRow" showAll="0">
      <items count="5">
        <item sd="0" x="0"/>
        <item sd="0" x="3"/>
        <item sd="0" x="2"/>
        <item sd="0" x="1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axis="axisRow" showAll="0">
      <items count="19">
        <item x="2"/>
        <item x="11"/>
        <item x="12"/>
        <item x="6"/>
        <item x="7"/>
        <item x="0"/>
        <item x="5"/>
        <item x="15"/>
        <item x="14"/>
        <item x="10"/>
        <item x="9"/>
        <item x="16"/>
        <item x="17"/>
        <item x="13"/>
        <item x="3"/>
        <item x="1"/>
        <item x="4"/>
        <item x="8"/>
        <item t="default"/>
      </items>
    </pivotField>
    <pivotField dataField="1" numFmtId="164" showAll="0"/>
    <pivotField numFmtId="9" showAll="0"/>
  </pivotFields>
  <rowFields count="3">
    <field x="1"/>
    <field x="3"/>
    <field x="2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Sal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CBF330-C121-47D2-99E8-366CBD26AFC4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E7" firstHeaderRow="1" firstDataRow="2" firstDataCol="1"/>
  <pivotFields count="6">
    <pivotField axis="axisCol" showAll="0">
      <items count="4">
        <item x="1"/>
        <item x="2"/>
        <item x="0"/>
        <item t="default"/>
      </items>
    </pivotField>
    <pivotField axis="axisRow" showAll="0">
      <items count="5">
        <item sd="0" x="0"/>
        <item sd="0" x="3"/>
        <item sd="0" x="2"/>
        <item sd="0" x="1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axis="axisRow" showAll="0">
      <items count="19">
        <item x="2"/>
        <item x="11"/>
        <item x="12"/>
        <item x="6"/>
        <item x="7"/>
        <item x="0"/>
        <item x="5"/>
        <item x="15"/>
        <item x="14"/>
        <item x="10"/>
        <item x="9"/>
        <item x="16"/>
        <item x="17"/>
        <item x="13"/>
        <item x="3"/>
        <item x="1"/>
        <item x="4"/>
        <item x="8"/>
        <item t="default"/>
      </items>
    </pivotField>
    <pivotField dataField="1" numFmtId="164" showAll="0"/>
    <pivotField numFmtId="9" showAll="0"/>
  </pivotFields>
  <rowFields count="3">
    <field x="1"/>
    <field x="3"/>
    <field x="2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Sal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F0C246-F561-464E-A143-1321A7F8258B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E7" firstHeaderRow="1" firstDataRow="2" firstDataCol="1"/>
  <pivotFields count="6">
    <pivotField axis="axisCol" showAll="0">
      <items count="4">
        <item x="1"/>
        <item x="2"/>
        <item x="0"/>
        <item t="default"/>
      </items>
    </pivotField>
    <pivotField axis="axisRow" showAll="0">
      <items count="5">
        <item sd="0" x="0"/>
        <item sd="0" x="3"/>
        <item sd="0" x="2"/>
        <item sd="0" x="1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axis="axisRow" showAll="0">
      <items count="19">
        <item x="2"/>
        <item x="11"/>
        <item x="12"/>
        <item x="6"/>
        <item x="7"/>
        <item x="0"/>
        <item x="5"/>
        <item x="15"/>
        <item x="14"/>
        <item x="10"/>
        <item x="9"/>
        <item x="16"/>
        <item x="17"/>
        <item x="13"/>
        <item x="3"/>
        <item x="1"/>
        <item x="4"/>
        <item x="8"/>
        <item t="default"/>
      </items>
    </pivotField>
    <pivotField dataField="1" numFmtId="164" showAll="0"/>
    <pivotField numFmtId="9" showAll="0"/>
  </pivotFields>
  <rowFields count="3">
    <field x="1"/>
    <field x="3"/>
    <field x="2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Sal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803C81-0ADD-490D-8F90-F24B0A291B19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E7" firstHeaderRow="1" firstDataRow="2" firstDataCol="1"/>
  <pivotFields count="6">
    <pivotField axis="axisCol" showAll="0">
      <items count="4">
        <item x="1"/>
        <item x="2"/>
        <item x="0"/>
        <item t="default"/>
      </items>
    </pivotField>
    <pivotField axis="axisRow" showAll="0">
      <items count="5">
        <item sd="0" x="0"/>
        <item sd="0" x="3"/>
        <item sd="0" x="2"/>
        <item sd="0" x="1"/>
        <item t="default"/>
      </items>
    </pivotField>
    <pivotField axis="axisRow" showAll="0">
      <items count="5">
        <item x="0"/>
        <item x="3"/>
        <item x="2"/>
        <item x="1"/>
        <item t="default"/>
      </items>
    </pivotField>
    <pivotField axis="axisRow" showAll="0">
      <items count="19">
        <item x="2"/>
        <item x="11"/>
        <item x="12"/>
        <item x="6"/>
        <item x="7"/>
        <item x="0"/>
        <item x="5"/>
        <item x="15"/>
        <item x="14"/>
        <item x="10"/>
        <item x="9"/>
        <item x="16"/>
        <item x="17"/>
        <item x="13"/>
        <item x="3"/>
        <item x="1"/>
        <item x="4"/>
        <item x="8"/>
        <item t="default"/>
      </items>
    </pivotField>
    <pivotField dataField="1" numFmtId="164" showAll="0"/>
    <pivotField numFmtId="9" showAll="0"/>
  </pivotFields>
  <rowFields count="3">
    <field x="1"/>
    <field x="3"/>
    <field x="2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Sal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96718-2B11-4910-A05E-78994BAC961D}" name="Table2" displayName="Table2" ref="A1:F24" totalsRowShown="0">
  <autoFilter ref="A1:F24" xr:uid="{5C496718-2B11-4910-A05E-78994BAC961D}"/>
  <tableColumns count="6">
    <tableColumn id="1" xr3:uid="{8301AFD6-696B-4A54-8E36-21253C48B90E}" name="Year"/>
    <tableColumn id="2" xr3:uid="{8DBD669F-24A8-43D2-BF05-77C1086F20CA}" name="Category"/>
    <tableColumn id="6" xr3:uid="{EBC84CB2-5257-4515-8A99-B44F87C147C5}" name="Category Code"/>
    <tableColumn id="3" xr3:uid="{20231113-DA69-47D5-8FB3-D360D89EC306}" name="Product"/>
    <tableColumn id="4" xr3:uid="{79D3C211-1C2C-4A2E-844D-0592A4F49C50}" name="Sales" dataDxfId="1"/>
    <tableColumn id="5" xr3:uid="{F15727B7-0617-42C0-8FCA-EBD8500BBB53}" name="Rat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C54A1-A776-4DC0-909C-9782399CE62A}">
  <dimension ref="A1:F17"/>
  <sheetViews>
    <sheetView tabSelected="1" workbookViewId="0">
      <selection activeCell="A9" sqref="A9"/>
    </sheetView>
  </sheetViews>
  <sheetFormatPr defaultRowHeight="15" x14ac:dyDescent="0.25"/>
  <cols>
    <col min="1" max="1" width="24.7109375" bestFit="1" customWidth="1"/>
    <col min="2" max="2" width="16.28515625" bestFit="1" customWidth="1"/>
    <col min="3" max="3" width="7" bestFit="1" customWidth="1"/>
    <col min="4" max="4" width="6" bestFit="1" customWidth="1"/>
    <col min="5" max="5" width="11.28515625" bestFit="1" customWidth="1"/>
    <col min="6" max="6" width="28.5703125" customWidth="1"/>
    <col min="7" max="7" width="6.85546875" bestFit="1" customWidth="1"/>
    <col min="8" max="8" width="7" bestFit="1" customWidth="1"/>
    <col min="9" max="10" width="6" bestFit="1" customWidth="1"/>
    <col min="11" max="11" width="9.85546875" bestFit="1" customWidth="1"/>
    <col min="12" max="12" width="6.85546875" bestFit="1" customWidth="1"/>
    <col min="13" max="15" width="6" bestFit="1" customWidth="1"/>
    <col min="16" max="16" width="9.85546875" bestFit="1" customWidth="1"/>
    <col min="17" max="17" width="11.28515625" bestFit="1" customWidth="1"/>
  </cols>
  <sheetData>
    <row r="1" spans="1:6" x14ac:dyDescent="0.25">
      <c r="A1" s="3" t="s">
        <v>28</v>
      </c>
      <c r="B1" s="3" t="s">
        <v>30</v>
      </c>
    </row>
    <row r="2" spans="1:6" x14ac:dyDescent="0.25">
      <c r="A2" s="3" t="s">
        <v>27</v>
      </c>
      <c r="B2">
        <v>2015</v>
      </c>
      <c r="C2">
        <v>2016</v>
      </c>
      <c r="D2">
        <v>2017</v>
      </c>
      <c r="E2" t="s">
        <v>29</v>
      </c>
      <c r="F2" s="5" t="s">
        <v>36</v>
      </c>
    </row>
    <row r="3" spans="1:6" x14ac:dyDescent="0.25">
      <c r="A3" s="4" t="s">
        <v>5</v>
      </c>
      <c r="B3">
        <v>33000</v>
      </c>
      <c r="C3">
        <v>12630</v>
      </c>
      <c r="D3">
        <v>20500</v>
      </c>
      <c r="E3">
        <v>66130</v>
      </c>
      <c r="F3" t="str">
        <f>IF(AND(A3&lt;&gt;"",A3&lt;&gt;"Grand Total"),A3 &amp; ": " &amp; E3,"")</f>
        <v>Brand New Components: 66130</v>
      </c>
    </row>
    <row r="4" spans="1:6" x14ac:dyDescent="0.25">
      <c r="A4" s="4" t="s">
        <v>17</v>
      </c>
      <c r="B4">
        <v>40000</v>
      </c>
      <c r="C4">
        <v>127000</v>
      </c>
      <c r="D4">
        <v>15600</v>
      </c>
      <c r="E4">
        <v>182600</v>
      </c>
      <c r="F4" t="str">
        <f t="shared" ref="F4:F16" si="0">IF(AND(A4&lt;&gt;"",A4&lt;&gt;"Grand Total"),A4 &amp; ": " &amp; E4,"")</f>
        <v>New Accessories: 182600</v>
      </c>
    </row>
    <row r="5" spans="1:6" x14ac:dyDescent="0.25">
      <c r="A5" s="4" t="s">
        <v>14</v>
      </c>
      <c r="B5">
        <v>9100</v>
      </c>
      <c r="C5">
        <v>10000</v>
      </c>
      <c r="D5">
        <v>12000</v>
      </c>
      <c r="E5">
        <v>31100</v>
      </c>
      <c r="F5" t="str">
        <f t="shared" si="0"/>
        <v>New Bikes: 31100</v>
      </c>
    </row>
    <row r="6" spans="1:6" x14ac:dyDescent="0.25">
      <c r="A6" s="4" t="s">
        <v>7</v>
      </c>
      <c r="B6">
        <v>43500</v>
      </c>
      <c r="C6">
        <v>17000</v>
      </c>
      <c r="D6">
        <v>46300</v>
      </c>
      <c r="E6">
        <v>106800</v>
      </c>
      <c r="F6" t="str">
        <f t="shared" si="0"/>
        <v>Sports Clothing: 106800</v>
      </c>
    </row>
    <row r="7" spans="1:6" x14ac:dyDescent="0.25">
      <c r="A7" s="4" t="s">
        <v>29</v>
      </c>
      <c r="B7">
        <v>125600</v>
      </c>
      <c r="C7">
        <v>166630</v>
      </c>
      <c r="D7">
        <v>94400</v>
      </c>
      <c r="E7">
        <v>386630</v>
      </c>
      <c r="F7" t="str">
        <f t="shared" si="0"/>
        <v/>
      </c>
    </row>
    <row r="8" spans="1:6" x14ac:dyDescent="0.25">
      <c r="F8" t="str">
        <f t="shared" si="0"/>
        <v/>
      </c>
    </row>
    <row r="9" spans="1:6" x14ac:dyDescent="0.25">
      <c r="F9" t="str">
        <f t="shared" si="0"/>
        <v/>
      </c>
    </row>
    <row r="10" spans="1:6" x14ac:dyDescent="0.25">
      <c r="F10" t="str">
        <f t="shared" si="0"/>
        <v/>
      </c>
    </row>
    <row r="11" spans="1:6" x14ac:dyDescent="0.25">
      <c r="F11" t="str">
        <f t="shared" si="0"/>
        <v/>
      </c>
    </row>
    <row r="12" spans="1:6" x14ac:dyDescent="0.25">
      <c r="F12" t="str">
        <f t="shared" si="0"/>
        <v/>
      </c>
    </row>
    <row r="13" spans="1:6" x14ac:dyDescent="0.25">
      <c r="F13" t="str">
        <f t="shared" si="0"/>
        <v/>
      </c>
    </row>
    <row r="14" spans="1:6" x14ac:dyDescent="0.25">
      <c r="F14" t="str">
        <f t="shared" si="0"/>
        <v/>
      </c>
    </row>
    <row r="15" spans="1:6" x14ac:dyDescent="0.25">
      <c r="F15" t="str">
        <f t="shared" si="0"/>
        <v/>
      </c>
    </row>
    <row r="16" spans="1:6" x14ac:dyDescent="0.25">
      <c r="F16" t="str">
        <f t="shared" si="0"/>
        <v/>
      </c>
    </row>
    <row r="17" spans="6:6" x14ac:dyDescent="0.25">
      <c r="F17" t="str">
        <f>IF(AND(A17&lt;&gt;"",A17&lt;&gt;"Grand Total"),A17 &amp; ": " &amp; E17,"")</f>
        <v/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9491-2E76-4C72-A992-1C8F31AD4361}">
  <dimension ref="A1:F24"/>
  <sheetViews>
    <sheetView workbookViewId="0">
      <selection activeCell="K13" sqref="K13"/>
    </sheetView>
  </sheetViews>
  <sheetFormatPr defaultRowHeight="15" x14ac:dyDescent="0.25"/>
  <cols>
    <col min="1" max="1" width="7.28515625" bestFit="1" customWidth="1"/>
    <col min="2" max="2" width="22.85546875" bestFit="1" customWidth="1"/>
    <col min="3" max="3" width="22.85546875" customWidth="1"/>
    <col min="4" max="4" width="15.5703125" bestFit="1" customWidth="1"/>
    <col min="5" max="5" width="7.85546875" bestFit="1" customWidth="1"/>
  </cols>
  <sheetData>
    <row r="1" spans="1:6" x14ac:dyDescent="0.25">
      <c r="A1" t="s">
        <v>0</v>
      </c>
      <c r="B1" t="s">
        <v>1</v>
      </c>
      <c r="C1" t="s">
        <v>31</v>
      </c>
      <c r="D1" t="s">
        <v>2</v>
      </c>
      <c r="E1" t="s">
        <v>3</v>
      </c>
      <c r="F1" t="s">
        <v>4</v>
      </c>
    </row>
    <row r="2" spans="1:6" x14ac:dyDescent="0.25">
      <c r="A2">
        <v>2017</v>
      </c>
      <c r="B2" t="s">
        <v>5</v>
      </c>
      <c r="C2" t="s">
        <v>32</v>
      </c>
      <c r="D2" t="s">
        <v>6</v>
      </c>
      <c r="E2" s="1">
        <v>16500</v>
      </c>
      <c r="F2" s="2">
        <v>0.8</v>
      </c>
    </row>
    <row r="3" spans="1:6" x14ac:dyDescent="0.25">
      <c r="A3">
        <v>2015</v>
      </c>
      <c r="B3" t="s">
        <v>7</v>
      </c>
      <c r="C3" t="s">
        <v>33</v>
      </c>
      <c r="D3" t="s">
        <v>8</v>
      </c>
      <c r="E3" s="1">
        <v>30500</v>
      </c>
      <c r="F3" s="2">
        <v>0.95</v>
      </c>
    </row>
    <row r="4" spans="1:6" x14ac:dyDescent="0.25">
      <c r="A4">
        <v>2017</v>
      </c>
      <c r="B4" t="s">
        <v>7</v>
      </c>
      <c r="C4" t="s">
        <v>33</v>
      </c>
      <c r="D4" t="s">
        <v>9</v>
      </c>
      <c r="E4" s="1">
        <v>21500</v>
      </c>
      <c r="F4" s="2">
        <v>0.35</v>
      </c>
    </row>
    <row r="5" spans="1:6" x14ac:dyDescent="0.25">
      <c r="A5">
        <v>2015</v>
      </c>
      <c r="B5" t="s">
        <v>7</v>
      </c>
      <c r="C5" t="s">
        <v>33</v>
      </c>
      <c r="D5" t="s">
        <v>10</v>
      </c>
      <c r="E5" s="1">
        <v>8500</v>
      </c>
      <c r="F5" s="2">
        <v>0.15</v>
      </c>
    </row>
    <row r="6" spans="1:6" x14ac:dyDescent="0.25">
      <c r="A6">
        <v>2017</v>
      </c>
      <c r="B6" t="s">
        <v>7</v>
      </c>
      <c r="C6" t="s">
        <v>33</v>
      </c>
      <c r="D6" t="s">
        <v>11</v>
      </c>
      <c r="E6" s="1">
        <v>17000</v>
      </c>
      <c r="F6" s="2">
        <v>0.92</v>
      </c>
    </row>
    <row r="7" spans="1:6" x14ac:dyDescent="0.25">
      <c r="A7">
        <v>2015</v>
      </c>
      <c r="B7" t="s">
        <v>5</v>
      </c>
      <c r="C7" t="s">
        <v>32</v>
      </c>
      <c r="D7" t="s">
        <v>12</v>
      </c>
      <c r="E7" s="1">
        <v>33000</v>
      </c>
      <c r="F7" s="2">
        <v>0.9</v>
      </c>
    </row>
    <row r="8" spans="1:6" x14ac:dyDescent="0.25">
      <c r="A8">
        <v>2016</v>
      </c>
      <c r="B8" t="s">
        <v>7</v>
      </c>
      <c r="C8" t="s">
        <v>33</v>
      </c>
      <c r="D8" t="s">
        <v>10</v>
      </c>
      <c r="E8" s="1">
        <v>17000</v>
      </c>
      <c r="F8" s="2">
        <v>0.4</v>
      </c>
    </row>
    <row r="9" spans="1:6" x14ac:dyDescent="0.25">
      <c r="A9">
        <v>2016</v>
      </c>
      <c r="B9" t="s">
        <v>5</v>
      </c>
      <c r="C9" t="s">
        <v>32</v>
      </c>
      <c r="D9" t="s">
        <v>13</v>
      </c>
      <c r="E9" s="1">
        <v>12000</v>
      </c>
      <c r="F9" s="2">
        <v>0.27</v>
      </c>
    </row>
    <row r="10" spans="1:6" x14ac:dyDescent="0.25">
      <c r="A10">
        <v>2016</v>
      </c>
      <c r="B10" t="s">
        <v>14</v>
      </c>
      <c r="C10" t="s">
        <v>34</v>
      </c>
      <c r="D10" t="s">
        <v>15</v>
      </c>
      <c r="E10" s="1">
        <v>10000</v>
      </c>
      <c r="F10" s="2">
        <v>0.9</v>
      </c>
    </row>
    <row r="11" spans="1:6" x14ac:dyDescent="0.25">
      <c r="A11">
        <v>2017</v>
      </c>
      <c r="B11" t="s">
        <v>5</v>
      </c>
      <c r="C11" t="s">
        <v>32</v>
      </c>
      <c r="D11" t="s">
        <v>16</v>
      </c>
      <c r="E11" s="1">
        <v>2000</v>
      </c>
      <c r="F11" s="2">
        <v>0.9</v>
      </c>
    </row>
    <row r="12" spans="1:6" x14ac:dyDescent="0.25">
      <c r="A12">
        <v>2016</v>
      </c>
      <c r="B12" t="s">
        <v>17</v>
      </c>
      <c r="C12" t="s">
        <v>35</v>
      </c>
      <c r="D12" t="s">
        <v>18</v>
      </c>
      <c r="E12" s="1">
        <v>36000</v>
      </c>
      <c r="F12" s="2">
        <v>1</v>
      </c>
    </row>
    <row r="13" spans="1:6" x14ac:dyDescent="0.25">
      <c r="A13">
        <v>2016</v>
      </c>
      <c r="B13" t="s">
        <v>17</v>
      </c>
      <c r="C13" t="s">
        <v>35</v>
      </c>
      <c r="D13" t="s">
        <v>19</v>
      </c>
      <c r="E13" s="1">
        <v>25000</v>
      </c>
      <c r="F13" s="2">
        <v>0.36</v>
      </c>
    </row>
    <row r="14" spans="1:6" x14ac:dyDescent="0.25">
      <c r="A14">
        <v>2016</v>
      </c>
      <c r="B14" t="s">
        <v>17</v>
      </c>
      <c r="C14" t="s">
        <v>35</v>
      </c>
      <c r="D14" t="s">
        <v>20</v>
      </c>
      <c r="E14" s="1">
        <v>34000</v>
      </c>
      <c r="F14" s="2">
        <v>0.27</v>
      </c>
    </row>
    <row r="15" spans="1:6" x14ac:dyDescent="0.25">
      <c r="A15">
        <v>2016</v>
      </c>
      <c r="B15" t="s">
        <v>5</v>
      </c>
      <c r="C15" t="s">
        <v>32</v>
      </c>
      <c r="D15" t="s">
        <v>21</v>
      </c>
      <c r="E15" s="1">
        <v>630</v>
      </c>
      <c r="F15" s="2">
        <v>0.55000000000000004</v>
      </c>
    </row>
    <row r="16" spans="1:6" x14ac:dyDescent="0.25">
      <c r="A16">
        <v>2015</v>
      </c>
      <c r="B16" t="s">
        <v>7</v>
      </c>
      <c r="C16" t="s">
        <v>33</v>
      </c>
      <c r="D16" t="s">
        <v>8</v>
      </c>
      <c r="E16" s="1">
        <v>4500</v>
      </c>
      <c r="F16" s="2">
        <v>0.22</v>
      </c>
    </row>
    <row r="17" spans="1:6" x14ac:dyDescent="0.25">
      <c r="A17">
        <v>2017</v>
      </c>
      <c r="B17" t="s">
        <v>5</v>
      </c>
      <c r="C17" t="s">
        <v>32</v>
      </c>
      <c r="D17" t="s">
        <v>16</v>
      </c>
      <c r="E17" s="1">
        <v>2000</v>
      </c>
      <c r="F17" s="2">
        <v>0.15</v>
      </c>
    </row>
    <row r="18" spans="1:6" x14ac:dyDescent="0.25">
      <c r="A18">
        <v>2015</v>
      </c>
      <c r="B18" t="s">
        <v>14</v>
      </c>
      <c r="C18" t="s">
        <v>34</v>
      </c>
      <c r="D18" t="s">
        <v>22</v>
      </c>
      <c r="E18" s="1">
        <v>4500</v>
      </c>
      <c r="F18" s="2">
        <v>0.4</v>
      </c>
    </row>
    <row r="19" spans="1:6" x14ac:dyDescent="0.25">
      <c r="A19">
        <v>2017</v>
      </c>
      <c r="B19" t="s">
        <v>7</v>
      </c>
      <c r="C19" t="s">
        <v>33</v>
      </c>
      <c r="D19" t="s">
        <v>23</v>
      </c>
      <c r="E19" s="1">
        <v>7800</v>
      </c>
      <c r="F19" s="2">
        <v>0.55000000000000004</v>
      </c>
    </row>
    <row r="20" spans="1:6" x14ac:dyDescent="0.25">
      <c r="A20">
        <v>2017</v>
      </c>
      <c r="B20" t="s">
        <v>17</v>
      </c>
      <c r="C20" t="s">
        <v>35</v>
      </c>
      <c r="D20" t="s">
        <v>24</v>
      </c>
      <c r="E20" s="1">
        <v>15600</v>
      </c>
      <c r="F20" s="2">
        <v>0.55000000000000004</v>
      </c>
    </row>
    <row r="21" spans="1:6" x14ac:dyDescent="0.25">
      <c r="A21">
        <v>2017</v>
      </c>
      <c r="B21" t="s">
        <v>14</v>
      </c>
      <c r="C21" t="s">
        <v>34</v>
      </c>
      <c r="D21" t="s">
        <v>15</v>
      </c>
      <c r="E21" s="1">
        <v>12000</v>
      </c>
      <c r="F21" s="2">
        <v>0.55000000000000004</v>
      </c>
    </row>
    <row r="22" spans="1:6" x14ac:dyDescent="0.25">
      <c r="A22">
        <v>2015</v>
      </c>
      <c r="B22" t="s">
        <v>14</v>
      </c>
      <c r="C22" t="s">
        <v>34</v>
      </c>
      <c r="D22" t="s">
        <v>25</v>
      </c>
      <c r="E22" s="1">
        <v>4600</v>
      </c>
      <c r="F22" s="2">
        <v>0.42</v>
      </c>
    </row>
    <row r="23" spans="1:6" x14ac:dyDescent="0.25">
      <c r="A23">
        <v>2016</v>
      </c>
      <c r="B23" t="s">
        <v>17</v>
      </c>
      <c r="C23" t="s">
        <v>35</v>
      </c>
      <c r="D23" t="s">
        <v>26</v>
      </c>
      <c r="E23" s="1">
        <v>32000</v>
      </c>
      <c r="F23" s="2">
        <v>0.59</v>
      </c>
    </row>
    <row r="24" spans="1:6" x14ac:dyDescent="0.25">
      <c r="A24">
        <v>2015</v>
      </c>
      <c r="B24" t="s">
        <v>17</v>
      </c>
      <c r="C24" t="s">
        <v>35</v>
      </c>
      <c r="D24" t="s">
        <v>26</v>
      </c>
      <c r="E24" s="1">
        <v>40000</v>
      </c>
      <c r="F24" s="2">
        <v>0.62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6A87-F0AC-49BF-BB0F-3DD26976262B}">
  <dimension ref="A1:F7"/>
  <sheetViews>
    <sheetView workbookViewId="0">
      <selection activeCell="H24" sqref="H24"/>
    </sheetView>
  </sheetViews>
  <sheetFormatPr defaultRowHeight="15" x14ac:dyDescent="0.25"/>
  <cols>
    <col min="1" max="1" width="24.7109375" bestFit="1" customWidth="1"/>
    <col min="2" max="2" width="16.28515625" bestFit="1" customWidth="1"/>
    <col min="3" max="3" width="7" bestFit="1" customWidth="1"/>
    <col min="4" max="4" width="6" bestFit="1" customWidth="1"/>
    <col min="5" max="5" width="11.28515625" bestFit="1" customWidth="1"/>
    <col min="6" max="6" width="28.5703125" customWidth="1"/>
    <col min="7" max="7" width="6.85546875" bestFit="1" customWidth="1"/>
    <col min="8" max="8" width="7" bestFit="1" customWidth="1"/>
    <col min="9" max="10" width="6" bestFit="1" customWidth="1"/>
    <col min="11" max="11" width="9.85546875" bestFit="1" customWidth="1"/>
    <col min="12" max="12" width="6.85546875" bestFit="1" customWidth="1"/>
    <col min="13" max="15" width="6" bestFit="1" customWidth="1"/>
    <col min="16" max="16" width="9.85546875" bestFit="1" customWidth="1"/>
    <col min="17" max="17" width="11.28515625" bestFit="1" customWidth="1"/>
  </cols>
  <sheetData>
    <row r="1" spans="1:6" x14ac:dyDescent="0.25">
      <c r="A1" t="s">
        <v>28</v>
      </c>
      <c r="B1" t="s">
        <v>30</v>
      </c>
    </row>
    <row r="2" spans="1:6" x14ac:dyDescent="0.25">
      <c r="A2" t="s">
        <v>27</v>
      </c>
      <c r="B2">
        <v>2015</v>
      </c>
      <c r="C2">
        <v>2016</v>
      </c>
      <c r="D2">
        <v>2017</v>
      </c>
      <c r="E2" t="s">
        <v>29</v>
      </c>
      <c r="F2" s="5" t="s">
        <v>36</v>
      </c>
    </row>
    <row r="3" spans="1:6" x14ac:dyDescent="0.25">
      <c r="A3" s="4" t="s">
        <v>5</v>
      </c>
      <c r="B3">
        <v>33000</v>
      </c>
      <c r="C3">
        <v>12630</v>
      </c>
      <c r="D3">
        <v>20500</v>
      </c>
      <c r="E3">
        <v>66130</v>
      </c>
      <c r="F3" t="str">
        <f>_xlfn.CONCAT(A3,": ",E3)</f>
        <v>Brand New Components: 66130</v>
      </c>
    </row>
    <row r="4" spans="1:6" x14ac:dyDescent="0.25">
      <c r="A4" s="4" t="s">
        <v>17</v>
      </c>
      <c r="B4">
        <v>40000</v>
      </c>
      <c r="C4">
        <v>127000</v>
      </c>
      <c r="D4">
        <v>15600</v>
      </c>
      <c r="E4">
        <v>182600</v>
      </c>
      <c r="F4" t="str">
        <f t="shared" ref="F4:F6" si="0">_xlfn.CONCAT(A4,": ",E4)</f>
        <v>New Accessories: 182600</v>
      </c>
    </row>
    <row r="5" spans="1:6" x14ac:dyDescent="0.25">
      <c r="A5" s="4" t="s">
        <v>14</v>
      </c>
      <c r="B5">
        <v>9100</v>
      </c>
      <c r="C5">
        <v>10000</v>
      </c>
      <c r="D5">
        <v>12000</v>
      </c>
      <c r="E5">
        <v>31100</v>
      </c>
      <c r="F5" t="str">
        <f t="shared" si="0"/>
        <v>New Bikes: 31100</v>
      </c>
    </row>
    <row r="6" spans="1:6" x14ac:dyDescent="0.25">
      <c r="A6" s="4" t="s">
        <v>7</v>
      </c>
      <c r="B6">
        <v>43500</v>
      </c>
      <c r="C6">
        <v>17000</v>
      </c>
      <c r="D6">
        <v>46300</v>
      </c>
      <c r="E6">
        <v>106800</v>
      </c>
      <c r="F6" t="str">
        <f t="shared" si="0"/>
        <v>Sports Clothing: 106800</v>
      </c>
    </row>
    <row r="7" spans="1:6" x14ac:dyDescent="0.25">
      <c r="A7" s="4" t="s">
        <v>29</v>
      </c>
      <c r="B7">
        <v>125600</v>
      </c>
      <c r="C7">
        <v>166630</v>
      </c>
      <c r="D7">
        <v>94400</v>
      </c>
      <c r="E7">
        <v>386630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D9A56-2CE2-4E79-9550-A88FB96B5B5B}">
  <dimension ref="A1:F7"/>
  <sheetViews>
    <sheetView workbookViewId="0">
      <selection activeCell="F3" sqref="F3:F6"/>
    </sheetView>
  </sheetViews>
  <sheetFormatPr defaultRowHeight="15" x14ac:dyDescent="0.25"/>
  <cols>
    <col min="1" max="1" width="24.7109375" bestFit="1" customWidth="1"/>
    <col min="2" max="2" width="16.28515625" bestFit="1" customWidth="1"/>
    <col min="3" max="3" width="7" bestFit="1" customWidth="1"/>
    <col min="4" max="4" width="6" bestFit="1" customWidth="1"/>
    <col min="5" max="5" width="11.28515625" bestFit="1" customWidth="1"/>
    <col min="6" max="6" width="28.5703125" customWidth="1"/>
    <col min="7" max="7" width="6.85546875" bestFit="1" customWidth="1"/>
    <col min="8" max="8" width="7" bestFit="1" customWidth="1"/>
    <col min="9" max="10" width="6" bestFit="1" customWidth="1"/>
    <col min="11" max="11" width="9.85546875" bestFit="1" customWidth="1"/>
    <col min="12" max="12" width="6.85546875" bestFit="1" customWidth="1"/>
    <col min="13" max="15" width="6" bestFit="1" customWidth="1"/>
    <col min="16" max="16" width="9.85546875" bestFit="1" customWidth="1"/>
    <col min="17" max="17" width="11.28515625" bestFit="1" customWidth="1"/>
  </cols>
  <sheetData>
    <row r="1" spans="1:6" x14ac:dyDescent="0.25">
      <c r="A1" t="s">
        <v>28</v>
      </c>
      <c r="B1" t="s">
        <v>30</v>
      </c>
    </row>
    <row r="2" spans="1:6" x14ac:dyDescent="0.25">
      <c r="A2" t="s">
        <v>27</v>
      </c>
      <c r="B2">
        <v>2015</v>
      </c>
      <c r="C2">
        <v>2016</v>
      </c>
      <c r="D2">
        <v>2017</v>
      </c>
      <c r="E2" t="s">
        <v>29</v>
      </c>
      <c r="F2" s="5" t="s">
        <v>36</v>
      </c>
    </row>
    <row r="3" spans="1:6" x14ac:dyDescent="0.25">
      <c r="A3" s="4" t="s">
        <v>5</v>
      </c>
      <c r="B3">
        <v>33000</v>
      </c>
      <c r="C3">
        <v>12630</v>
      </c>
      <c r="D3">
        <v>20500</v>
      </c>
      <c r="E3">
        <v>66130</v>
      </c>
      <c r="F3" t="str">
        <f>_xlfn.TEXTJOIN(": ",TRUE,A3,E3)</f>
        <v>Brand New Components: 66130</v>
      </c>
    </row>
    <row r="4" spans="1:6" x14ac:dyDescent="0.25">
      <c r="A4" s="4" t="s">
        <v>17</v>
      </c>
      <c r="B4">
        <v>40000</v>
      </c>
      <c r="C4">
        <v>127000</v>
      </c>
      <c r="D4">
        <v>15600</v>
      </c>
      <c r="E4">
        <v>182600</v>
      </c>
      <c r="F4" t="str">
        <f t="shared" ref="F4:F6" si="0">_xlfn.TEXTJOIN(": ",TRUE,A4,E4)</f>
        <v>New Accessories: 182600</v>
      </c>
    </row>
    <row r="5" spans="1:6" x14ac:dyDescent="0.25">
      <c r="A5" s="4" t="s">
        <v>14</v>
      </c>
      <c r="B5">
        <v>9100</v>
      </c>
      <c r="C5">
        <v>10000</v>
      </c>
      <c r="D5">
        <v>12000</v>
      </c>
      <c r="E5">
        <v>31100</v>
      </c>
      <c r="F5" t="str">
        <f t="shared" si="0"/>
        <v>New Bikes: 31100</v>
      </c>
    </row>
    <row r="6" spans="1:6" x14ac:dyDescent="0.25">
      <c r="A6" s="4" t="s">
        <v>7</v>
      </c>
      <c r="B6">
        <v>43500</v>
      </c>
      <c r="C6">
        <v>17000</v>
      </c>
      <c r="D6">
        <v>46300</v>
      </c>
      <c r="E6">
        <v>106800</v>
      </c>
      <c r="F6" t="str">
        <f t="shared" si="0"/>
        <v>Sports Clothing: 106800</v>
      </c>
    </row>
    <row r="7" spans="1:6" x14ac:dyDescent="0.25">
      <c r="A7" s="4" t="s">
        <v>29</v>
      </c>
      <c r="B7">
        <v>125600</v>
      </c>
      <c r="C7">
        <v>166630</v>
      </c>
      <c r="D7">
        <v>94400</v>
      </c>
      <c r="E7">
        <v>386630</v>
      </c>
      <c r="F7" t="str">
        <f t="shared" ref="F7" si="1">IF(AND(A7&lt;&gt;"",A7&lt;&gt;"Grand Total"),A7 &amp; ": " &amp; E7,"")</f>
        <v/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E07F-99AC-4D60-9CF7-B7EAC903EC7D}">
  <dimension ref="A1:F7"/>
  <sheetViews>
    <sheetView workbookViewId="0">
      <selection activeCell="B3" sqref="B3"/>
    </sheetView>
  </sheetViews>
  <sheetFormatPr defaultRowHeight="15" x14ac:dyDescent="0.25"/>
  <cols>
    <col min="1" max="1" width="24.7109375" bestFit="1" customWidth="1"/>
    <col min="2" max="2" width="16.28515625" bestFit="1" customWidth="1"/>
    <col min="3" max="3" width="7" bestFit="1" customWidth="1"/>
    <col min="4" max="4" width="6" bestFit="1" customWidth="1"/>
    <col min="5" max="5" width="11.28515625" bestFit="1" customWidth="1"/>
    <col min="6" max="6" width="28.5703125" customWidth="1"/>
    <col min="7" max="7" width="6.85546875" bestFit="1" customWidth="1"/>
    <col min="8" max="8" width="7" bestFit="1" customWidth="1"/>
    <col min="9" max="10" width="6" bestFit="1" customWidth="1"/>
    <col min="11" max="11" width="9.85546875" bestFit="1" customWidth="1"/>
    <col min="12" max="12" width="6.85546875" bestFit="1" customWidth="1"/>
    <col min="13" max="15" width="6" bestFit="1" customWidth="1"/>
    <col min="16" max="16" width="9.85546875" bestFit="1" customWidth="1"/>
    <col min="17" max="17" width="11.28515625" bestFit="1" customWidth="1"/>
  </cols>
  <sheetData>
    <row r="1" spans="1:6" x14ac:dyDescent="0.25">
      <c r="A1" t="s">
        <v>28</v>
      </c>
      <c r="B1" t="s">
        <v>30</v>
      </c>
    </row>
    <row r="2" spans="1:6" x14ac:dyDescent="0.25">
      <c r="A2" t="s">
        <v>27</v>
      </c>
      <c r="B2">
        <v>2015</v>
      </c>
      <c r="C2">
        <v>2016</v>
      </c>
      <c r="D2">
        <v>2017</v>
      </c>
      <c r="E2" t="s">
        <v>29</v>
      </c>
      <c r="F2" s="5"/>
    </row>
    <row r="3" spans="1:6" x14ac:dyDescent="0.25">
      <c r="A3" s="4" t="s">
        <v>5</v>
      </c>
      <c r="B3">
        <v>33000</v>
      </c>
      <c r="C3">
        <v>12630</v>
      </c>
      <c r="D3">
        <v>20500</v>
      </c>
      <c r="E3">
        <v>66130</v>
      </c>
    </row>
    <row r="4" spans="1:6" x14ac:dyDescent="0.25">
      <c r="A4" s="4" t="s">
        <v>17</v>
      </c>
      <c r="B4">
        <v>40000</v>
      </c>
      <c r="C4">
        <v>127000</v>
      </c>
      <c r="D4">
        <v>15600</v>
      </c>
      <c r="E4">
        <v>182600</v>
      </c>
    </row>
    <row r="5" spans="1:6" x14ac:dyDescent="0.25">
      <c r="A5" s="4" t="s">
        <v>14</v>
      </c>
      <c r="B5">
        <v>9100</v>
      </c>
      <c r="C5">
        <v>10000</v>
      </c>
      <c r="D5">
        <v>12000</v>
      </c>
      <c r="E5">
        <v>31100</v>
      </c>
    </row>
    <row r="6" spans="1:6" x14ac:dyDescent="0.25">
      <c r="A6" s="4" t="s">
        <v>7</v>
      </c>
      <c r="B6">
        <v>43500</v>
      </c>
      <c r="C6">
        <v>17000</v>
      </c>
      <c r="D6">
        <v>46300</v>
      </c>
      <c r="E6">
        <v>106800</v>
      </c>
    </row>
    <row r="7" spans="1:6" x14ac:dyDescent="0.25">
      <c r="A7" s="4" t="s">
        <v>29</v>
      </c>
      <c r="B7">
        <v>125600</v>
      </c>
      <c r="C7">
        <v>166630</v>
      </c>
      <c r="D7">
        <v>94400</v>
      </c>
      <c r="E7">
        <v>386630</v>
      </c>
      <c r="F7" t="str">
        <f t="shared" ref="F7" si="0">IF(AND(A7&lt;&gt;"",A7&lt;&gt;"Grand Total"),A7 &amp; ": " &amp; E7,"")</f>
        <v/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 Ampersand Operator</vt:lpstr>
      <vt:lpstr>Table</vt:lpstr>
      <vt:lpstr>Use CONCAT function</vt:lpstr>
      <vt:lpstr>Use TEXTJOIN Function</vt:lpstr>
      <vt:lpstr>Use TEXTJOIN Function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2022-09-20T03:56:18Z</dcterms:created>
  <dcterms:modified xsi:type="dcterms:W3CDTF">2023-01-05T12:39:17Z</dcterms:modified>
</cp:coreProperties>
</file>